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105" windowWidth="12000" windowHeight="5970" activeTab="0"/>
  </bookViews>
  <sheets>
    <sheet name="Task Allocation" sheetId="1" r:id="rId1"/>
    <sheet name="Instructions" sheetId="2" r:id="rId2"/>
  </sheets>
  <definedNames>
    <definedName name="_xlnm.Print_Area" localSheetId="0">'Task Allocation'!$B$1:$Q$26</definedName>
    <definedName name="_xlnm.Print_Titles" localSheetId="0">'Task Allocation'!$1:$1</definedName>
  </definedNames>
  <calcPr fullCalcOnLoad="1"/>
</workbook>
</file>

<file path=xl/sharedStrings.xml><?xml version="1.0" encoding="utf-8"?>
<sst xmlns="http://schemas.openxmlformats.org/spreadsheetml/2006/main" count="339" uniqueCount="173">
  <si>
    <t>Activity</t>
  </si>
  <si>
    <t>Telephone Transfer</t>
  </si>
  <si>
    <t>Telephone Answer</t>
  </si>
  <si>
    <t>Photocopier</t>
  </si>
  <si>
    <t>Address Labels</t>
  </si>
  <si>
    <t>Mail Collection</t>
  </si>
  <si>
    <t>Schedule Dispatch</t>
  </si>
  <si>
    <t>Mail dispatch</t>
  </si>
  <si>
    <t>Milk / Coffee</t>
  </si>
  <si>
    <t>Plant watering</t>
  </si>
  <si>
    <t>Monthly file archiving</t>
  </si>
  <si>
    <t>Client Data entry</t>
  </si>
  <si>
    <t>Claim registration</t>
  </si>
  <si>
    <t>Create claim file</t>
  </si>
  <si>
    <t>Cheque requisition</t>
  </si>
  <si>
    <t>Standard letter maintenance (Templates)</t>
  </si>
  <si>
    <t>Client maintenance</t>
  </si>
  <si>
    <t>Non financial endorsements</t>
  </si>
  <si>
    <t>Extract files for renewal</t>
  </si>
  <si>
    <t>Renewal premium check</t>
  </si>
  <si>
    <t>Petty cash management</t>
  </si>
  <si>
    <t>Claims advice letters</t>
  </si>
  <si>
    <t>Claims finalisation letters</t>
  </si>
  <si>
    <t>Mail sorting</t>
  </si>
  <si>
    <t>Letter for errors or omissions on proposals</t>
  </si>
  <si>
    <t>Change toner on fax, photocopier &amp; printer</t>
  </si>
  <si>
    <t>New Business issue</t>
  </si>
  <si>
    <t>Total</t>
  </si>
  <si>
    <t>Unsuccessful quote Culling</t>
  </si>
  <si>
    <t>Credit Control</t>
  </si>
  <si>
    <t>Claims Control</t>
  </si>
  <si>
    <t>Claim Registration by Phone</t>
  </si>
  <si>
    <t>Cover Confirmation</t>
  </si>
  <si>
    <t>Kitchen Tidy Up</t>
  </si>
  <si>
    <t>Proposal file binding</t>
  </si>
  <si>
    <t>Grouping</t>
  </si>
  <si>
    <t>Admin</t>
  </si>
  <si>
    <t>Claims</t>
  </si>
  <si>
    <t>Debtors</t>
  </si>
  <si>
    <t>Computer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</si>
  <si>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</si>
  <si>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</si>
  <si>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</si>
  <si>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</si>
  <si>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</si>
  <si>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</si>
  <si>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</si>
  <si>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</si>
  <si>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</si>
  <si>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</si>
  <si>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Staff 11</t>
  </si>
  <si>
    <t>Staff 12</t>
  </si>
  <si>
    <t>Staff 13</t>
  </si>
  <si>
    <t>Staff 14</t>
  </si>
  <si>
    <t>Staff 15</t>
  </si>
  <si>
    <t>Staff 16</t>
  </si>
  <si>
    <t>Staff 17</t>
  </si>
  <si>
    <t>Staff 18</t>
  </si>
  <si>
    <t>Staff 19</t>
  </si>
  <si>
    <t>Staff 20</t>
  </si>
  <si>
    <t>Staff 21</t>
  </si>
  <si>
    <t>Staff 22</t>
  </si>
  <si>
    <t>Staff 23</t>
  </si>
  <si>
    <t>Staff 24</t>
  </si>
  <si>
    <t>Staff 25</t>
  </si>
  <si>
    <t>Staff 26</t>
  </si>
  <si>
    <t>Insurer payments</t>
  </si>
  <si>
    <t>Sunrise processing</t>
  </si>
  <si>
    <t>Scanning</t>
  </si>
  <si>
    <t>Email usage</t>
  </si>
  <si>
    <t>Word Software Competence</t>
  </si>
  <si>
    <t>Excel Software Competence</t>
  </si>
  <si>
    <t>Broking system processing</t>
  </si>
  <si>
    <t>Operations</t>
  </si>
  <si>
    <t>Claims management</t>
  </si>
  <si>
    <t>Make calls to UW / Clients</t>
  </si>
  <si>
    <t>Produce SOA</t>
  </si>
  <si>
    <t>Update claim</t>
  </si>
  <si>
    <t>Confirmation of Cover</t>
  </si>
  <si>
    <t>F/U Policy Numbers</t>
  </si>
  <si>
    <t>New Business - Non EDI</t>
  </si>
  <si>
    <t>Client Enquiry</t>
  </si>
  <si>
    <t>Debtors enquiry</t>
  </si>
  <si>
    <t>Claims enquiry</t>
  </si>
  <si>
    <t>New Business EDI</t>
  </si>
  <si>
    <t>Schedule maintenance</t>
  </si>
  <si>
    <t>Renewal Non EDI</t>
  </si>
  <si>
    <t>Renewal EDI</t>
  </si>
  <si>
    <t>Endorsement - Non EDI</t>
  </si>
  <si>
    <t>Endorsement - EDI</t>
  </si>
  <si>
    <t>Pay insurers</t>
  </si>
  <si>
    <t>Cheque receipting</t>
  </si>
  <si>
    <t>EFT Receipting</t>
  </si>
  <si>
    <t>Cash Receipting</t>
  </si>
  <si>
    <t xml:space="preserve">Operations </t>
  </si>
  <si>
    <t>Use Sunrise</t>
  </si>
  <si>
    <t>PDS supply management</t>
  </si>
  <si>
    <t>Complete Needs Analysis</t>
  </si>
  <si>
    <t>Provide NB / Renewal quotes - HH</t>
  </si>
  <si>
    <t>Provide NB / Renewal quotes - Pers MV</t>
  </si>
  <si>
    <t>Provide NB / Renewal quotes - Comm MV</t>
  </si>
  <si>
    <t>Provide NB / Renewal quotes - Bus Packs</t>
  </si>
  <si>
    <t>Provide NB / Renewal quotes - ISR</t>
  </si>
  <si>
    <t>Provide NB / Renewal quotes - Liab</t>
  </si>
  <si>
    <t>Provide NB / Renewal quotes - Const</t>
  </si>
  <si>
    <t>Provide NB / Renewal quotes - PI, D &amp; O</t>
  </si>
  <si>
    <t>Provide NB / Renewal quotes - Marine</t>
  </si>
  <si>
    <t>Blank</t>
  </si>
  <si>
    <t xml:space="preserve">Save file in designated area on Intranet, add broker name/initials to the front of the file name. </t>
  </si>
  <si>
    <t>Review list of tasks shown in task table, delete those not applicable and add any required</t>
  </si>
  <si>
    <t>Enter the names of each staff member across the top of the table.</t>
  </si>
  <si>
    <t>Delete excess columns</t>
  </si>
  <si>
    <t>Delete excess rows</t>
  </si>
  <si>
    <t>For each task, enter a "1" in the cell of the person/persons primarily respsonsible for performing task</t>
  </si>
  <si>
    <t>For each staff member for each task shade the cell light grey if they are fully competent at the task</t>
  </si>
  <si>
    <t>For each staff member for each task shade the cell light blue if they are training in the task.</t>
  </si>
  <si>
    <t>For each task enter a "2" in the cell of the person/persons who backs up/helps out the "1"'s above</t>
  </si>
  <si>
    <t>For each task enter a "3" in the cell of the persons/persons who help out in an emergency</t>
  </si>
  <si>
    <t>Task No</t>
  </si>
  <si>
    <t>Task Process</t>
  </si>
  <si>
    <t>Helpful Hints</t>
  </si>
  <si>
    <t>Save work after completion</t>
  </si>
  <si>
    <t>Left click on the row number at the left of the row, the row will be highlighted, place mouse pointer within highlight area, right click and select delete</t>
  </si>
  <si>
    <t>Left click on the column letter at the topt of the row, the row will be highlighted, place mouse pointer within highlight area, right click and select delete</t>
  </si>
  <si>
    <t>With mouse pointer in cell, right click, select Format cells, select Pattern, select color, select OK</t>
  </si>
  <si>
    <t>With mouse pointer in cell, right click, select Format Cells, select pattern, select color, select OK</t>
  </si>
  <si>
    <t>Outstanding renewals</t>
  </si>
  <si>
    <t>Follow up system</t>
  </si>
  <si>
    <t>First Aid Trained</t>
  </si>
  <si>
    <t>Expense authority/limit ($Amount)</t>
  </si>
  <si>
    <t>Internet Competence</t>
  </si>
  <si>
    <t>Actioning O/S Debtors Reports</t>
  </si>
  <si>
    <t>Commission/Fee Write Offs ($Amount)</t>
  </si>
  <si>
    <t>Retail Client - Oral Disclosure</t>
  </si>
  <si>
    <t>Use Zenith</t>
  </si>
  <si>
    <t>Use Eclipse</t>
  </si>
  <si>
    <t xml:space="preserve">Advise insurers of debts &gt; 90 days within 7 days </t>
  </si>
  <si>
    <t>Reinstatement advice/requests</t>
  </si>
  <si>
    <t>Financial</t>
  </si>
  <si>
    <t>Authorise / Incur Expenses</t>
  </si>
  <si>
    <t>Data entry to accounting package</t>
  </si>
  <si>
    <t>Run and action reports on Debtors outside Credit Terms</t>
  </si>
  <si>
    <t>Creditors</t>
  </si>
  <si>
    <t>Run and send out statements</t>
  </si>
  <si>
    <t>Data back up</t>
  </si>
  <si>
    <t>Client refunds - within 7 days of take up</t>
  </si>
  <si>
    <t>Bank Reconciliations - Trading</t>
  </si>
  <si>
    <t>Bank Reconciliations - Trust</t>
  </si>
  <si>
    <t>Credit Card Receipting</t>
  </si>
  <si>
    <t>Upload and process Bank Receipt File</t>
  </si>
  <si>
    <t>Pay Associates</t>
  </si>
  <si>
    <t>Template Maintenance</t>
  </si>
  <si>
    <t>Lodge claims on insurer portal</t>
  </si>
  <si>
    <t>Schedule and oversee data restores</t>
  </si>
  <si>
    <t>Set Up / Modify / Delete Users</t>
  </si>
  <si>
    <t>Sign/Authorise Trading Account Cheques/Transfers</t>
  </si>
  <si>
    <t>Sign/Authorise Trust A/C Cheques/Transfers</t>
  </si>
  <si>
    <t>Raise withdrawal/payments on banking portal</t>
  </si>
  <si>
    <t xml:space="preserve">WH&amp;S </t>
  </si>
  <si>
    <t>Completed state based WH&amp;S accredited course</t>
  </si>
  <si>
    <t xml:space="preserve">Broking system administration </t>
  </si>
  <si>
    <t>Use Steadfast On Line quote comparison</t>
  </si>
  <si>
    <t>Cancellation processing</t>
  </si>
  <si>
    <t>Lapse processing</t>
  </si>
  <si>
    <t>Software upgrades / patches</t>
  </si>
  <si>
    <t>End of month / End of year rollover</t>
  </si>
  <si>
    <t>Website maintenance</t>
  </si>
  <si>
    <t>Compliance</t>
  </si>
  <si>
    <t>Advise ASIC of changes - AFSL Details &amp; AR's</t>
  </si>
  <si>
    <t>Process payroll &amp; handle employment changes</t>
  </si>
  <si>
    <t>Filing</t>
  </si>
  <si>
    <t>Payment of third parties - AR's, Spotters etc.</t>
  </si>
  <si>
    <t>Premium funding processes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</si>
</sst>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6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1363"/>
  <sheetViews>
    <sheetView tabSelected="1" zoomScalePageLayoutView="0" workbookViewId="0" topLeftCell="A1">
      <pane xSplit="2" ySplit="1" topLeftCell="C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7" sqref="B127"/>
    </sheetView>
  </sheetViews>
  <sheetFormatPr defaultColWidth="9.140625" defaultRowHeight="12.75"/>
  <cols>
    <col min="1" max="1" width="13.8515625" style="11" bestFit="1" customWidth="1"/>
    <col min="2" max="2" width="54.00390625" style="11" bestFit="1" customWidth="1"/>
    <col min="3" max="28" width="9.140625" style="5" customWidth="1"/>
    <col min="29" max="29" width="9.140625" style="10" customWidth="1"/>
    <col min="30" max="16384" width="9.140625" style="5" customWidth="1"/>
  </cols>
  <sheetData>
    <row r="1" spans="1:29" s="11" customFormat="1" ht="15">
      <c r="A1" s="11" t="s">
        <v>35</v>
      </c>
      <c r="B1" s="11" t="s">
        <v>0</v>
      </c>
      <c r="C1" s="11" t="s">
        <v>40</v>
      </c>
      <c r="D1" s="11" t="s">
        <v>41</v>
      </c>
      <c r="E1" s="11" t="s">
        <v>42</v>
      </c>
      <c r="F1" s="11" t="s">
        <v>43</v>
      </c>
      <c r="G1" s="11" t="s">
        <v>44</v>
      </c>
      <c r="H1" s="11" t="s">
        <v>45</v>
      </c>
      <c r="I1" s="11" t="s">
        <v>46</v>
      </c>
      <c r="J1" s="11" t="s">
        <v>47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52</v>
      </c>
      <c r="P1" s="11" t="s">
        <v>53</v>
      </c>
      <c r="Q1" s="11" t="s">
        <v>54</v>
      </c>
      <c r="R1" s="11" t="s">
        <v>55</v>
      </c>
      <c r="S1" s="11" t="s">
        <v>56</v>
      </c>
      <c r="T1" s="11" t="s">
        <v>57</v>
      </c>
      <c r="U1" s="11" t="s">
        <v>58</v>
      </c>
      <c r="V1" s="11" t="s">
        <v>59</v>
      </c>
      <c r="W1" s="11" t="s">
        <v>60</v>
      </c>
      <c r="X1" s="11" t="s">
        <v>61</v>
      </c>
      <c r="Y1" s="11" t="s">
        <v>62</v>
      </c>
      <c r="Z1" s="11" t="s">
        <v>63</v>
      </c>
      <c r="AA1" s="11" t="s">
        <v>64</v>
      </c>
      <c r="AB1" s="11" t="s">
        <v>65</v>
      </c>
      <c r="AC1" s="12" t="s">
        <v>27</v>
      </c>
    </row>
    <row r="2" spans="1:29" ht="15">
      <c r="A2" s="11" t="s">
        <v>36</v>
      </c>
      <c r="B2" s="11" t="s">
        <v>4</v>
      </c>
      <c r="AC2" s="10">
        <f aca="true" t="shared" si="0" ref="AC2:AC95">SUM(C2:AB2)</f>
        <v>0</v>
      </c>
    </row>
    <row r="3" spans="1:29" ht="15">
      <c r="A3" s="11" t="s">
        <v>36</v>
      </c>
      <c r="B3" s="11" t="s">
        <v>25</v>
      </c>
      <c r="AC3" s="10">
        <f t="shared" si="0"/>
        <v>0</v>
      </c>
    </row>
    <row r="4" spans="1:29" ht="15">
      <c r="A4" s="11" t="s">
        <v>36</v>
      </c>
      <c r="B4" s="11" t="s">
        <v>14</v>
      </c>
      <c r="AC4" s="10">
        <f t="shared" si="0"/>
        <v>0</v>
      </c>
    </row>
    <row r="5" spans="1:29" ht="15">
      <c r="A5" s="11" t="s">
        <v>36</v>
      </c>
      <c r="B5" s="11" t="s">
        <v>170</v>
      </c>
      <c r="AC5" s="10">
        <f>SUM(C5:AB5)</f>
        <v>0</v>
      </c>
    </row>
    <row r="6" spans="1:29" ht="15">
      <c r="A6" s="11" t="s">
        <v>36</v>
      </c>
      <c r="B6" s="11" t="s">
        <v>69</v>
      </c>
      <c r="AC6" s="10">
        <f t="shared" si="0"/>
        <v>0</v>
      </c>
    </row>
    <row r="7" spans="1:29" ht="15">
      <c r="A7" s="11" t="s">
        <v>36</v>
      </c>
      <c r="B7" s="11" t="s">
        <v>71</v>
      </c>
      <c r="AC7" s="10">
        <f t="shared" si="0"/>
        <v>0</v>
      </c>
    </row>
    <row r="8" spans="1:29" ht="15">
      <c r="A8" s="11" t="s">
        <v>36</v>
      </c>
      <c r="B8" s="11" t="s">
        <v>129</v>
      </c>
      <c r="AC8" s="10">
        <f t="shared" si="0"/>
        <v>0</v>
      </c>
    </row>
    <row r="9" spans="1:29" ht="15">
      <c r="A9" s="11" t="s">
        <v>36</v>
      </c>
      <c r="B9" s="11" t="s">
        <v>18</v>
      </c>
      <c r="AC9" s="10">
        <f t="shared" si="0"/>
        <v>0</v>
      </c>
    </row>
    <row r="10" spans="1:29" ht="15">
      <c r="A10" s="11" t="s">
        <v>36</v>
      </c>
      <c r="B10" s="11" t="s">
        <v>127</v>
      </c>
      <c r="AC10" s="10">
        <f t="shared" si="0"/>
        <v>0</v>
      </c>
    </row>
    <row r="11" spans="1:29" ht="15">
      <c r="A11" s="11" t="s">
        <v>36</v>
      </c>
      <c r="B11" s="11" t="s">
        <v>130</v>
      </c>
      <c r="AC11" s="10">
        <f t="shared" si="0"/>
        <v>0</v>
      </c>
    </row>
    <row r="12" spans="1:29" ht="15">
      <c r="A12" s="11" t="s">
        <v>36</v>
      </c>
      <c r="B12" s="11" t="s">
        <v>33</v>
      </c>
      <c r="AC12" s="10">
        <f t="shared" si="0"/>
        <v>0</v>
      </c>
    </row>
    <row r="13" spans="1:29" ht="15">
      <c r="A13" s="11" t="s">
        <v>36</v>
      </c>
      <c r="B13" s="11" t="s">
        <v>5</v>
      </c>
      <c r="AC13" s="10">
        <f t="shared" si="0"/>
        <v>0</v>
      </c>
    </row>
    <row r="14" spans="1:29" ht="15">
      <c r="A14" s="11" t="s">
        <v>36</v>
      </c>
      <c r="B14" s="11" t="s">
        <v>7</v>
      </c>
      <c r="AC14" s="10">
        <f t="shared" si="0"/>
        <v>0</v>
      </c>
    </row>
    <row r="15" spans="1:29" ht="15">
      <c r="A15" s="11" t="s">
        <v>36</v>
      </c>
      <c r="B15" s="11" t="s">
        <v>23</v>
      </c>
      <c r="AC15" s="10">
        <f t="shared" si="0"/>
        <v>0</v>
      </c>
    </row>
    <row r="16" spans="1:29" ht="15">
      <c r="A16" s="11" t="s">
        <v>36</v>
      </c>
      <c r="B16" s="11" t="s">
        <v>75</v>
      </c>
      <c r="AC16" s="10">
        <f t="shared" si="0"/>
        <v>0</v>
      </c>
    </row>
    <row r="17" spans="1:29" ht="15">
      <c r="A17" s="11" t="s">
        <v>36</v>
      </c>
      <c r="B17" s="11" t="s">
        <v>8</v>
      </c>
      <c r="AC17" s="10">
        <f t="shared" si="0"/>
        <v>0</v>
      </c>
    </row>
    <row r="18" spans="1:29" ht="15">
      <c r="A18" s="11" t="s">
        <v>36</v>
      </c>
      <c r="B18" s="11" t="s">
        <v>10</v>
      </c>
      <c r="AC18" s="10">
        <f t="shared" si="0"/>
        <v>0</v>
      </c>
    </row>
    <row r="19" spans="1:29" ht="15">
      <c r="A19" s="11" t="s">
        <v>36</v>
      </c>
      <c r="B19" s="11" t="s">
        <v>126</v>
      </c>
      <c r="AC19" s="10">
        <f t="shared" si="0"/>
        <v>0</v>
      </c>
    </row>
    <row r="20" spans="1:2" ht="15">
      <c r="A20" s="11" t="s">
        <v>36</v>
      </c>
      <c r="B20" s="11" t="s">
        <v>169</v>
      </c>
    </row>
    <row r="21" spans="1:29" ht="15">
      <c r="A21" s="11" t="s">
        <v>36</v>
      </c>
      <c r="B21" s="11" t="s">
        <v>20</v>
      </c>
      <c r="AC21" s="10">
        <f t="shared" si="0"/>
        <v>0</v>
      </c>
    </row>
    <row r="22" spans="1:29" ht="15">
      <c r="A22" s="11" t="s">
        <v>36</v>
      </c>
      <c r="B22" s="11" t="s">
        <v>3</v>
      </c>
      <c r="AC22" s="10">
        <f t="shared" si="0"/>
        <v>0</v>
      </c>
    </row>
    <row r="23" spans="1:29" ht="15">
      <c r="A23" s="11" t="s">
        <v>36</v>
      </c>
      <c r="B23" s="11" t="s">
        <v>9</v>
      </c>
      <c r="AC23" s="10">
        <f t="shared" si="0"/>
        <v>0</v>
      </c>
    </row>
    <row r="24" spans="1:29" ht="15">
      <c r="A24" s="11" t="s">
        <v>36</v>
      </c>
      <c r="B24" s="11" t="s">
        <v>34</v>
      </c>
      <c r="AC24" s="10">
        <f t="shared" si="0"/>
        <v>0</v>
      </c>
    </row>
    <row r="25" spans="1:29" ht="15">
      <c r="A25" s="11" t="s">
        <v>36</v>
      </c>
      <c r="B25" s="11" t="s">
        <v>68</v>
      </c>
      <c r="AC25" s="10">
        <f t="shared" si="0"/>
        <v>0</v>
      </c>
    </row>
    <row r="26" spans="1:29" ht="15">
      <c r="A26" s="11" t="s">
        <v>36</v>
      </c>
      <c r="B26" s="11" t="s">
        <v>6</v>
      </c>
      <c r="AC26" s="10">
        <f t="shared" si="0"/>
        <v>0</v>
      </c>
    </row>
    <row r="27" spans="1:29" ht="15">
      <c r="A27" s="11" t="s">
        <v>36</v>
      </c>
      <c r="B27" s="11" t="s">
        <v>15</v>
      </c>
      <c r="AC27" s="10">
        <f t="shared" si="0"/>
        <v>0</v>
      </c>
    </row>
    <row r="28" spans="1:29" ht="15">
      <c r="A28" s="11" t="s">
        <v>36</v>
      </c>
      <c r="B28" s="11" t="s">
        <v>2</v>
      </c>
      <c r="AC28" s="10">
        <f t="shared" si="0"/>
        <v>0</v>
      </c>
    </row>
    <row r="29" spans="1:29" ht="15">
      <c r="A29" s="11" t="s">
        <v>36</v>
      </c>
      <c r="B29" s="11" t="s">
        <v>1</v>
      </c>
      <c r="AC29" s="10">
        <f t="shared" si="0"/>
        <v>0</v>
      </c>
    </row>
    <row r="30" spans="1:29" ht="15">
      <c r="A30" s="11" t="s">
        <v>36</v>
      </c>
      <c r="B30" s="11" t="s">
        <v>28</v>
      </c>
      <c r="AC30" s="10">
        <f t="shared" si="0"/>
        <v>0</v>
      </c>
    </row>
    <row r="31" spans="1:29" ht="15">
      <c r="A31" s="11" t="s">
        <v>36</v>
      </c>
      <c r="B31" s="11" t="s">
        <v>70</v>
      </c>
      <c r="AC31" s="10">
        <f t="shared" si="0"/>
        <v>0</v>
      </c>
    </row>
    <row r="32" spans="1:29" ht="15">
      <c r="A32" s="11" t="s">
        <v>36</v>
      </c>
      <c r="B32" s="11" t="s">
        <v>71</v>
      </c>
      <c r="AC32" s="10">
        <f t="shared" si="0"/>
        <v>0</v>
      </c>
    </row>
    <row r="33" spans="1:29" ht="15">
      <c r="A33" s="11" t="s">
        <v>107</v>
      </c>
      <c r="B33" s="11" t="s">
        <v>107</v>
      </c>
      <c r="AC33" s="10">
        <f aca="true" t="shared" si="1" ref="AC33:AC138">SUM(C33:AB33)</f>
        <v>0</v>
      </c>
    </row>
    <row r="34" spans="1:29" ht="15">
      <c r="A34" s="11" t="s">
        <v>107</v>
      </c>
      <c r="B34" s="11" t="s">
        <v>107</v>
      </c>
      <c r="AC34" s="10">
        <f t="shared" si="0"/>
        <v>0</v>
      </c>
    </row>
    <row r="35" spans="1:29" ht="15">
      <c r="A35" s="11" t="s">
        <v>107</v>
      </c>
      <c r="B35" s="11" t="s">
        <v>107</v>
      </c>
      <c r="AC35" s="10">
        <f t="shared" si="0"/>
        <v>0</v>
      </c>
    </row>
    <row r="36" spans="1:29" ht="15">
      <c r="A36" s="11" t="s">
        <v>107</v>
      </c>
      <c r="B36" s="11" t="s">
        <v>107</v>
      </c>
      <c r="AC36" s="10">
        <f t="shared" si="0"/>
        <v>0</v>
      </c>
    </row>
    <row r="37" spans="1:29" ht="15">
      <c r="A37" s="11" t="s">
        <v>107</v>
      </c>
      <c r="B37" s="11" t="s">
        <v>107</v>
      </c>
      <c r="AC37" s="10">
        <f t="shared" si="0"/>
        <v>0</v>
      </c>
    </row>
    <row r="38" spans="1:29" ht="15">
      <c r="A38" s="11" t="s">
        <v>107</v>
      </c>
      <c r="B38" s="11" t="s">
        <v>107</v>
      </c>
      <c r="AC38" s="10">
        <f t="shared" si="0"/>
        <v>0</v>
      </c>
    </row>
    <row r="39" spans="1:29" ht="15">
      <c r="A39" s="11" t="s">
        <v>107</v>
      </c>
      <c r="B39" s="11" t="s">
        <v>107</v>
      </c>
      <c r="AC39" s="10">
        <f t="shared" si="0"/>
        <v>0</v>
      </c>
    </row>
    <row r="40" spans="1:29" ht="15">
      <c r="A40" s="11" t="s">
        <v>107</v>
      </c>
      <c r="B40" s="11" t="s">
        <v>107</v>
      </c>
      <c r="AC40" s="10">
        <f t="shared" si="0"/>
        <v>0</v>
      </c>
    </row>
    <row r="41" spans="1:29" ht="15">
      <c r="A41" s="11" t="s">
        <v>107</v>
      </c>
      <c r="B41" s="11" t="s">
        <v>107</v>
      </c>
      <c r="AC41" s="10">
        <f t="shared" si="0"/>
        <v>0</v>
      </c>
    </row>
    <row r="42" spans="1:29" ht="15">
      <c r="A42" s="11" t="s">
        <v>107</v>
      </c>
      <c r="B42" s="11" t="s">
        <v>107</v>
      </c>
      <c r="AC42" s="10">
        <f t="shared" si="0"/>
        <v>0</v>
      </c>
    </row>
    <row r="43" spans="1:29" ht="15">
      <c r="A43" s="11" t="s">
        <v>107</v>
      </c>
      <c r="B43" s="11" t="s">
        <v>107</v>
      </c>
      <c r="AC43" s="10">
        <f t="shared" si="0"/>
        <v>0</v>
      </c>
    </row>
    <row r="44" spans="1:29" ht="15">
      <c r="A44" s="11" t="s">
        <v>107</v>
      </c>
      <c r="B44" s="11" t="s">
        <v>107</v>
      </c>
      <c r="AC44" s="10">
        <f t="shared" si="0"/>
        <v>0</v>
      </c>
    </row>
    <row r="45" spans="1:29" ht="15">
      <c r="A45" s="11" t="s">
        <v>107</v>
      </c>
      <c r="B45" s="11" t="s">
        <v>107</v>
      </c>
      <c r="AC45" s="10">
        <f t="shared" si="0"/>
        <v>0</v>
      </c>
    </row>
    <row r="46" spans="1:29" ht="15">
      <c r="A46" s="11" t="s">
        <v>107</v>
      </c>
      <c r="B46" s="11" t="s">
        <v>107</v>
      </c>
      <c r="AC46" s="10">
        <f t="shared" si="0"/>
        <v>0</v>
      </c>
    </row>
    <row r="47" spans="1:29" ht="15">
      <c r="A47" s="11" t="s">
        <v>107</v>
      </c>
      <c r="B47" s="11" t="s">
        <v>107</v>
      </c>
      <c r="AC47" s="10">
        <f t="shared" si="0"/>
        <v>0</v>
      </c>
    </row>
    <row r="48" spans="1:29" ht="15">
      <c r="A48" s="11" t="s">
        <v>107</v>
      </c>
      <c r="B48" s="11" t="s">
        <v>107</v>
      </c>
      <c r="AC48" s="10">
        <f t="shared" si="0"/>
        <v>0</v>
      </c>
    </row>
    <row r="49" spans="1:29" ht="15">
      <c r="A49" s="11" t="s">
        <v>107</v>
      </c>
      <c r="B49" s="11" t="s">
        <v>107</v>
      </c>
      <c r="AC49" s="10">
        <f t="shared" si="0"/>
        <v>0</v>
      </c>
    </row>
    <row r="50" spans="1:29" ht="15">
      <c r="A50" s="11" t="s">
        <v>107</v>
      </c>
      <c r="B50" s="11" t="s">
        <v>107</v>
      </c>
      <c r="AC50" s="10">
        <f t="shared" si="0"/>
        <v>0</v>
      </c>
    </row>
    <row r="51" spans="1:29" ht="15">
      <c r="A51" s="11" t="s">
        <v>107</v>
      </c>
      <c r="B51" s="11" t="s">
        <v>107</v>
      </c>
      <c r="AC51" s="10">
        <f t="shared" si="0"/>
        <v>0</v>
      </c>
    </row>
    <row r="52" spans="1:29" ht="15">
      <c r="A52" s="11" t="s">
        <v>107</v>
      </c>
      <c r="B52" s="11" t="s">
        <v>107</v>
      </c>
      <c r="AC52" s="10">
        <f t="shared" si="0"/>
        <v>0</v>
      </c>
    </row>
    <row r="53" spans="1:29" ht="15">
      <c r="A53" s="11" t="s">
        <v>107</v>
      </c>
      <c r="B53" s="11" t="s">
        <v>107</v>
      </c>
      <c r="AC53" s="10">
        <f t="shared" si="0"/>
        <v>0</v>
      </c>
    </row>
    <row r="54" spans="1:29" ht="15">
      <c r="A54" s="11" t="s">
        <v>107</v>
      </c>
      <c r="B54" s="11" t="s">
        <v>107</v>
      </c>
      <c r="AC54" s="10">
        <f t="shared" si="0"/>
        <v>0</v>
      </c>
    </row>
    <row r="55" spans="1:29" ht="15">
      <c r="A55" s="11" t="s">
        <v>107</v>
      </c>
      <c r="B55" s="11" t="s">
        <v>107</v>
      </c>
      <c r="AC55" s="10">
        <f t="shared" si="0"/>
        <v>0</v>
      </c>
    </row>
    <row r="56" spans="1:29" ht="15">
      <c r="A56" s="11" t="s">
        <v>107</v>
      </c>
      <c r="B56" s="11" t="s">
        <v>107</v>
      </c>
      <c r="AC56" s="10">
        <f t="shared" si="0"/>
        <v>0</v>
      </c>
    </row>
    <row r="57" spans="1:29" ht="15">
      <c r="A57" s="11" t="s">
        <v>107</v>
      </c>
      <c r="B57" s="11" t="s">
        <v>107</v>
      </c>
      <c r="AC57" s="10">
        <f t="shared" si="0"/>
        <v>0</v>
      </c>
    </row>
    <row r="58" spans="1:29" ht="15">
      <c r="A58" s="11" t="s">
        <v>107</v>
      </c>
      <c r="B58" s="11" t="s">
        <v>107</v>
      </c>
      <c r="AC58" s="10">
        <f t="shared" si="0"/>
        <v>0</v>
      </c>
    </row>
    <row r="59" spans="1:29" ht="15">
      <c r="A59" s="11" t="s">
        <v>107</v>
      </c>
      <c r="B59" s="11" t="s">
        <v>107</v>
      </c>
      <c r="AC59" s="10">
        <f t="shared" si="0"/>
        <v>0</v>
      </c>
    </row>
    <row r="60" spans="1:29" ht="15">
      <c r="A60" s="11" t="s">
        <v>107</v>
      </c>
      <c r="B60" s="11" t="s">
        <v>107</v>
      </c>
      <c r="AC60" s="10">
        <f t="shared" si="0"/>
        <v>0</v>
      </c>
    </row>
    <row r="61" spans="1:29" ht="15">
      <c r="A61" s="11" t="s">
        <v>107</v>
      </c>
      <c r="B61" s="11" t="s">
        <v>107</v>
      </c>
      <c r="AC61" s="10">
        <f t="shared" si="1"/>
        <v>0</v>
      </c>
    </row>
    <row r="62" spans="1:29" ht="15">
      <c r="A62" s="11" t="s">
        <v>107</v>
      </c>
      <c r="B62" s="11" t="s">
        <v>107</v>
      </c>
      <c r="AC62" s="10">
        <f t="shared" si="1"/>
        <v>0</v>
      </c>
    </row>
    <row r="63" spans="1:29" ht="15">
      <c r="A63" s="11" t="s">
        <v>37</v>
      </c>
      <c r="B63" s="11" t="s">
        <v>12</v>
      </c>
      <c r="AC63" s="10">
        <f t="shared" si="1"/>
        <v>0</v>
      </c>
    </row>
    <row r="64" spans="1:29" ht="15">
      <c r="A64" s="11" t="s">
        <v>37</v>
      </c>
      <c r="B64" s="11" t="s">
        <v>31</v>
      </c>
      <c r="AC64" s="10">
        <f t="shared" si="1"/>
        <v>0</v>
      </c>
    </row>
    <row r="65" spans="1:29" ht="15">
      <c r="A65" s="11" t="s">
        <v>37</v>
      </c>
      <c r="B65" s="11" t="s">
        <v>21</v>
      </c>
      <c r="AC65" s="10">
        <f t="shared" si="1"/>
        <v>0</v>
      </c>
    </row>
    <row r="66" spans="1:29" ht="15">
      <c r="A66" s="11" t="s">
        <v>37</v>
      </c>
      <c r="B66" s="11" t="s">
        <v>30</v>
      </c>
      <c r="AC66" s="10">
        <f t="shared" si="1"/>
        <v>0</v>
      </c>
    </row>
    <row r="67" spans="1:29" ht="15">
      <c r="A67" s="11" t="s">
        <v>37</v>
      </c>
      <c r="B67" s="11" t="s">
        <v>22</v>
      </c>
      <c r="AC67" s="10">
        <f t="shared" si="1"/>
        <v>0</v>
      </c>
    </row>
    <row r="68" spans="1:29" ht="15">
      <c r="A68" s="11" t="s">
        <v>37</v>
      </c>
      <c r="B68" s="11" t="s">
        <v>74</v>
      </c>
      <c r="AC68" s="10">
        <f t="shared" si="1"/>
        <v>0</v>
      </c>
    </row>
    <row r="69" spans="1:29" ht="15">
      <c r="A69" s="11" t="s">
        <v>37</v>
      </c>
      <c r="B69" s="11" t="s">
        <v>13</v>
      </c>
      <c r="AC69" s="10">
        <f t="shared" si="1"/>
        <v>0</v>
      </c>
    </row>
    <row r="70" spans="1:2" ht="15">
      <c r="A70" s="11" t="s">
        <v>37</v>
      </c>
      <c r="B70" s="11" t="s">
        <v>152</v>
      </c>
    </row>
    <row r="71" spans="1:2" ht="15">
      <c r="A71" s="11" t="s">
        <v>37</v>
      </c>
      <c r="B71" s="11" t="s">
        <v>137</v>
      </c>
    </row>
    <row r="72" spans="1:29" ht="15">
      <c r="A72" s="11" t="s">
        <v>37</v>
      </c>
      <c r="B72" s="11" t="s">
        <v>77</v>
      </c>
      <c r="AC72" s="10">
        <f t="shared" si="1"/>
        <v>0</v>
      </c>
    </row>
    <row r="73" spans="1:2" ht="15">
      <c r="A73" s="11" t="s">
        <v>167</v>
      </c>
      <c r="B73" s="11" t="s">
        <v>168</v>
      </c>
    </row>
    <row r="74" spans="1:2" ht="15">
      <c r="A74" s="11" t="s">
        <v>39</v>
      </c>
      <c r="B74" s="11" t="s">
        <v>165</v>
      </c>
    </row>
    <row r="75" spans="1:29" ht="15">
      <c r="A75" s="11" t="s">
        <v>39</v>
      </c>
      <c r="B75" s="11" t="s">
        <v>164</v>
      </c>
      <c r="AC75" s="10">
        <f t="shared" si="1"/>
        <v>0</v>
      </c>
    </row>
    <row r="76" spans="1:29" ht="15">
      <c r="A76" s="11" t="s">
        <v>39</v>
      </c>
      <c r="B76" s="11" t="s">
        <v>144</v>
      </c>
      <c r="AC76" s="10">
        <f t="shared" si="1"/>
        <v>0</v>
      </c>
    </row>
    <row r="77" spans="1:2" ht="15">
      <c r="A77" s="11" t="s">
        <v>39</v>
      </c>
      <c r="B77" s="11" t="s">
        <v>153</v>
      </c>
    </row>
    <row r="78" spans="1:2" ht="15">
      <c r="A78" s="11" t="s">
        <v>39</v>
      </c>
      <c r="B78" s="11" t="s">
        <v>154</v>
      </c>
    </row>
    <row r="79" spans="1:2" ht="15">
      <c r="A79" s="11" t="s">
        <v>39</v>
      </c>
      <c r="B79" s="11" t="s">
        <v>166</v>
      </c>
    </row>
    <row r="80" spans="1:29" ht="15">
      <c r="A80" s="11" t="s">
        <v>38</v>
      </c>
      <c r="B80" s="11" t="s">
        <v>131</v>
      </c>
      <c r="AC80" s="10">
        <f t="shared" si="1"/>
        <v>0</v>
      </c>
    </row>
    <row r="81" spans="1:2" ht="15">
      <c r="A81" s="11" t="s">
        <v>38</v>
      </c>
      <c r="B81" s="11" t="s">
        <v>136</v>
      </c>
    </row>
    <row r="82" spans="1:2" ht="15">
      <c r="A82" s="11" t="s">
        <v>38</v>
      </c>
      <c r="B82" s="11" t="s">
        <v>132</v>
      </c>
    </row>
    <row r="83" spans="1:2" ht="15">
      <c r="A83" s="11" t="s">
        <v>38</v>
      </c>
      <c r="B83" s="11" t="s">
        <v>141</v>
      </c>
    </row>
    <row r="84" spans="1:2" ht="15">
      <c r="A84" s="11" t="s">
        <v>38</v>
      </c>
      <c r="B84" s="11" t="s">
        <v>143</v>
      </c>
    </row>
    <row r="85" spans="1:29" ht="15">
      <c r="A85" s="11" t="s">
        <v>38</v>
      </c>
      <c r="B85" s="11" t="s">
        <v>29</v>
      </c>
      <c r="AC85" s="10">
        <f t="shared" si="1"/>
        <v>0</v>
      </c>
    </row>
    <row r="86" spans="1:29" ht="15">
      <c r="A86" s="11" t="s">
        <v>142</v>
      </c>
      <c r="B86" s="11" t="s">
        <v>66</v>
      </c>
      <c r="AC86" s="10">
        <f t="shared" si="1"/>
        <v>0</v>
      </c>
    </row>
    <row r="87" spans="1:2" ht="15">
      <c r="A87" s="11" t="s">
        <v>142</v>
      </c>
      <c r="B87" s="11" t="s">
        <v>145</v>
      </c>
    </row>
    <row r="88" spans="1:2" ht="15">
      <c r="A88" s="11" t="s">
        <v>142</v>
      </c>
      <c r="B88" s="11" t="s">
        <v>171</v>
      </c>
    </row>
    <row r="89" spans="1:29" ht="15">
      <c r="A89" s="11" t="s">
        <v>138</v>
      </c>
      <c r="B89" s="11" t="s">
        <v>139</v>
      </c>
      <c r="AC89" s="10">
        <f t="shared" si="1"/>
        <v>0</v>
      </c>
    </row>
    <row r="90" spans="1:29" ht="15">
      <c r="A90" s="11" t="s">
        <v>138</v>
      </c>
      <c r="B90" s="11" t="s">
        <v>146</v>
      </c>
      <c r="AC90" s="10">
        <f t="shared" si="1"/>
        <v>0</v>
      </c>
    </row>
    <row r="91" spans="1:29" ht="15">
      <c r="A91" s="11" t="s">
        <v>138</v>
      </c>
      <c r="B91" s="11" t="s">
        <v>147</v>
      </c>
      <c r="AC91" s="10">
        <f>SUM(C91:AB91)</f>
        <v>0</v>
      </c>
    </row>
    <row r="92" spans="1:29" ht="15">
      <c r="A92" s="11" t="s">
        <v>138</v>
      </c>
      <c r="B92" s="11" t="s">
        <v>140</v>
      </c>
      <c r="AC92" s="10">
        <f t="shared" si="1"/>
        <v>0</v>
      </c>
    </row>
    <row r="93" spans="1:2" ht="15">
      <c r="A93" s="11" t="s">
        <v>138</v>
      </c>
      <c r="B93" s="11" t="s">
        <v>157</v>
      </c>
    </row>
    <row r="94" spans="1:29" ht="15">
      <c r="A94" s="11" t="s">
        <v>138</v>
      </c>
      <c r="B94" s="11" t="s">
        <v>155</v>
      </c>
      <c r="AC94" s="10">
        <f t="shared" si="1"/>
        <v>0</v>
      </c>
    </row>
    <row r="95" spans="1:29" ht="15">
      <c r="A95" s="11" t="s">
        <v>138</v>
      </c>
      <c r="B95" s="11" t="s">
        <v>156</v>
      </c>
      <c r="AC95" s="10">
        <f t="shared" si="0"/>
        <v>0</v>
      </c>
    </row>
    <row r="96" spans="1:2" ht="15">
      <c r="A96" s="11" t="s">
        <v>158</v>
      </c>
      <c r="B96" s="11" t="s">
        <v>159</v>
      </c>
    </row>
    <row r="97" spans="1:29" ht="15">
      <c r="A97" s="11" t="s">
        <v>158</v>
      </c>
      <c r="B97" s="11" t="s">
        <v>128</v>
      </c>
      <c r="AC97" s="10">
        <f t="shared" si="1"/>
        <v>0</v>
      </c>
    </row>
    <row r="98" spans="1:29" ht="15">
      <c r="A98" s="11" t="s">
        <v>73</v>
      </c>
      <c r="B98" s="11" t="s">
        <v>160</v>
      </c>
      <c r="AC98" s="10">
        <f t="shared" si="1"/>
        <v>0</v>
      </c>
    </row>
    <row r="99" spans="1:29" ht="15">
      <c r="A99" s="11" t="s">
        <v>73</v>
      </c>
      <c r="B99" s="11" t="s">
        <v>72</v>
      </c>
      <c r="AC99" s="10">
        <f t="shared" si="1"/>
        <v>0</v>
      </c>
    </row>
    <row r="100" spans="1:2" ht="15">
      <c r="A100" s="11" t="s">
        <v>73</v>
      </c>
      <c r="B100" s="11" t="s">
        <v>162</v>
      </c>
    </row>
    <row r="101" spans="1:29" ht="15">
      <c r="A101" s="11" t="s">
        <v>73</v>
      </c>
      <c r="B101" s="11" t="s">
        <v>93</v>
      </c>
      <c r="AC101" s="10">
        <f t="shared" si="1"/>
        <v>0</v>
      </c>
    </row>
    <row r="102" spans="1:29" ht="15">
      <c r="A102" s="11" t="s">
        <v>73</v>
      </c>
      <c r="B102" s="11" t="s">
        <v>91</v>
      </c>
      <c r="AC102" s="10">
        <f t="shared" si="1"/>
        <v>0</v>
      </c>
    </row>
    <row r="103" spans="1:29" ht="15">
      <c r="A103" s="11" t="s">
        <v>73</v>
      </c>
      <c r="B103" s="11" t="s">
        <v>148</v>
      </c>
      <c r="AC103" s="10">
        <f>SUM(C103:AB103)</f>
        <v>0</v>
      </c>
    </row>
    <row r="104" spans="1:29" ht="15">
      <c r="A104" s="11" t="s">
        <v>73</v>
      </c>
      <c r="B104" s="11" t="s">
        <v>149</v>
      </c>
      <c r="AC104" s="10">
        <f>SUM(C104:AB104)</f>
        <v>0</v>
      </c>
    </row>
    <row r="105" spans="1:29" ht="15">
      <c r="A105" s="11" t="s">
        <v>73</v>
      </c>
      <c r="B105" s="11" t="s">
        <v>83</v>
      </c>
      <c r="AC105" s="10">
        <f t="shared" si="1"/>
        <v>0</v>
      </c>
    </row>
    <row r="106" spans="1:29" ht="15">
      <c r="A106" s="11" t="s">
        <v>73</v>
      </c>
      <c r="B106" s="11" t="s">
        <v>11</v>
      </c>
      <c r="AC106" s="10">
        <f t="shared" si="1"/>
        <v>0</v>
      </c>
    </row>
    <row r="107" spans="1:29" ht="15">
      <c r="A107" s="11" t="s">
        <v>73</v>
      </c>
      <c r="B107" s="11" t="s">
        <v>81</v>
      </c>
      <c r="AC107" s="10">
        <f t="shared" si="1"/>
        <v>0</v>
      </c>
    </row>
    <row r="108" spans="1:29" ht="15">
      <c r="A108" s="11" t="s">
        <v>73</v>
      </c>
      <c r="B108" s="11" t="s">
        <v>16</v>
      </c>
      <c r="AC108" s="10">
        <f t="shared" si="1"/>
        <v>0</v>
      </c>
    </row>
    <row r="109" spans="1:29" ht="15">
      <c r="A109" s="11" t="s">
        <v>73</v>
      </c>
      <c r="B109" s="11" t="s">
        <v>97</v>
      </c>
      <c r="AC109" s="10">
        <f t="shared" si="1"/>
        <v>0</v>
      </c>
    </row>
    <row r="110" spans="1:29" ht="15">
      <c r="A110" s="11" t="s">
        <v>73</v>
      </c>
      <c r="B110" s="11" t="s">
        <v>78</v>
      </c>
      <c r="AC110" s="10">
        <f t="shared" si="1"/>
        <v>0</v>
      </c>
    </row>
    <row r="111" spans="1:29" ht="15">
      <c r="A111" s="11" t="s">
        <v>73</v>
      </c>
      <c r="B111" s="11" t="s">
        <v>32</v>
      </c>
      <c r="AC111" s="10">
        <f t="shared" si="1"/>
        <v>0</v>
      </c>
    </row>
    <row r="112" spans="1:29" ht="15">
      <c r="A112" s="11" t="s">
        <v>73</v>
      </c>
      <c r="B112" s="11" t="s">
        <v>82</v>
      </c>
      <c r="AC112" s="10">
        <f t="shared" si="1"/>
        <v>0</v>
      </c>
    </row>
    <row r="113" spans="1:29" ht="15">
      <c r="A113" s="11" t="s">
        <v>73</v>
      </c>
      <c r="B113" s="11" t="s">
        <v>92</v>
      </c>
      <c r="AC113" s="10">
        <f t="shared" si="1"/>
        <v>0</v>
      </c>
    </row>
    <row r="114" spans="1:29" ht="15">
      <c r="A114" s="11" t="s">
        <v>73</v>
      </c>
      <c r="B114" s="11" t="s">
        <v>89</v>
      </c>
      <c r="AC114" s="10">
        <f t="shared" si="1"/>
        <v>0</v>
      </c>
    </row>
    <row r="115" spans="1:29" ht="15">
      <c r="A115" s="11" t="s">
        <v>73</v>
      </c>
      <c r="B115" s="11" t="s">
        <v>88</v>
      </c>
      <c r="AC115" s="10">
        <f t="shared" si="1"/>
        <v>0</v>
      </c>
    </row>
    <row r="116" spans="1:29" ht="15">
      <c r="A116" s="11" t="s">
        <v>73</v>
      </c>
      <c r="B116" s="11" t="s">
        <v>79</v>
      </c>
      <c r="AC116" s="10">
        <f t="shared" si="1"/>
        <v>0</v>
      </c>
    </row>
    <row r="117" spans="1:2" ht="15">
      <c r="A117" s="11" t="s">
        <v>73</v>
      </c>
      <c r="B117" s="11" t="s">
        <v>163</v>
      </c>
    </row>
    <row r="118" spans="1:29" ht="15">
      <c r="A118" s="11" t="s">
        <v>73</v>
      </c>
      <c r="B118" s="11" t="s">
        <v>24</v>
      </c>
      <c r="AC118" s="10">
        <f t="shared" si="1"/>
        <v>0</v>
      </c>
    </row>
    <row r="119" spans="1:29" ht="15">
      <c r="A119" s="11" t="s">
        <v>73</v>
      </c>
      <c r="B119" s="11" t="s">
        <v>80</v>
      </c>
      <c r="AC119" s="10">
        <f t="shared" si="1"/>
        <v>0</v>
      </c>
    </row>
    <row r="120" spans="1:29" ht="15">
      <c r="A120" s="11" t="s">
        <v>73</v>
      </c>
      <c r="B120" s="11" t="s">
        <v>84</v>
      </c>
      <c r="AC120" s="10">
        <f t="shared" si="1"/>
        <v>0</v>
      </c>
    </row>
    <row r="121" spans="1:29" ht="15">
      <c r="A121" s="11" t="s">
        <v>73</v>
      </c>
      <c r="B121" s="11" t="s">
        <v>26</v>
      </c>
      <c r="AC121" s="10">
        <f t="shared" si="1"/>
        <v>0</v>
      </c>
    </row>
    <row r="122" spans="1:29" ht="15">
      <c r="A122" s="11" t="s">
        <v>73</v>
      </c>
      <c r="B122" s="11" t="s">
        <v>17</v>
      </c>
      <c r="AC122" s="10">
        <f t="shared" si="1"/>
        <v>0</v>
      </c>
    </row>
    <row r="123" spans="1:29" ht="15">
      <c r="A123" s="11" t="s">
        <v>73</v>
      </c>
      <c r="B123" s="11" t="s">
        <v>90</v>
      </c>
      <c r="AC123" s="10">
        <f t="shared" si="1"/>
        <v>0</v>
      </c>
    </row>
    <row r="124" spans="1:29" ht="15">
      <c r="A124" s="11" t="s">
        <v>73</v>
      </c>
      <c r="B124" s="11" t="s">
        <v>150</v>
      </c>
      <c r="AC124" s="10">
        <f>SUM(C124:AB124)</f>
        <v>0</v>
      </c>
    </row>
    <row r="125" spans="1:29" ht="15">
      <c r="A125" s="11" t="s">
        <v>73</v>
      </c>
      <c r="B125" s="11" t="s">
        <v>96</v>
      </c>
      <c r="AC125" s="10">
        <f t="shared" si="1"/>
        <v>0</v>
      </c>
    </row>
    <row r="126" spans="1:2" ht="15">
      <c r="A126" s="11" t="s">
        <v>73</v>
      </c>
      <c r="B126" s="11" t="s">
        <v>172</v>
      </c>
    </row>
    <row r="127" spans="1:29" ht="15">
      <c r="A127" s="11" t="s">
        <v>73</v>
      </c>
      <c r="B127" s="11" t="s">
        <v>76</v>
      </c>
      <c r="AC127" s="10">
        <f t="shared" si="1"/>
        <v>0</v>
      </c>
    </row>
    <row r="128" spans="1:29" ht="15">
      <c r="A128" s="11" t="s">
        <v>73</v>
      </c>
      <c r="B128" s="11" t="s">
        <v>101</v>
      </c>
      <c r="AC128" s="10">
        <f t="shared" si="1"/>
        <v>0</v>
      </c>
    </row>
    <row r="129" spans="1:29" ht="15">
      <c r="A129" s="11" t="s">
        <v>73</v>
      </c>
      <c r="B129" s="11" t="s">
        <v>100</v>
      </c>
      <c r="AC129" s="10">
        <f t="shared" si="1"/>
        <v>0</v>
      </c>
    </row>
    <row r="130" spans="1:29" ht="15">
      <c r="A130" s="11" t="s">
        <v>73</v>
      </c>
      <c r="B130" s="11" t="s">
        <v>104</v>
      </c>
      <c r="AC130" s="10">
        <f t="shared" si="1"/>
        <v>0</v>
      </c>
    </row>
    <row r="131" spans="1:29" ht="15">
      <c r="A131" s="11" t="s">
        <v>73</v>
      </c>
      <c r="B131" s="11" t="s">
        <v>98</v>
      </c>
      <c r="AC131" s="10">
        <f t="shared" si="1"/>
        <v>0</v>
      </c>
    </row>
    <row r="132" spans="1:29" ht="15">
      <c r="A132" s="11" t="s">
        <v>73</v>
      </c>
      <c r="B132" s="11" t="s">
        <v>102</v>
      </c>
      <c r="AC132" s="10">
        <f t="shared" si="1"/>
        <v>0</v>
      </c>
    </row>
    <row r="133" spans="1:29" ht="15">
      <c r="A133" s="11" t="s">
        <v>73</v>
      </c>
      <c r="B133" s="11" t="s">
        <v>103</v>
      </c>
      <c r="AC133" s="10">
        <f t="shared" si="1"/>
        <v>0</v>
      </c>
    </row>
    <row r="134" spans="1:29" ht="15">
      <c r="A134" s="11" t="s">
        <v>73</v>
      </c>
      <c r="B134" s="11" t="s">
        <v>106</v>
      </c>
      <c r="AC134" s="10">
        <f t="shared" si="1"/>
        <v>0</v>
      </c>
    </row>
    <row r="135" spans="1:29" ht="15">
      <c r="A135" s="11" t="s">
        <v>73</v>
      </c>
      <c r="B135" s="11" t="s">
        <v>99</v>
      </c>
      <c r="AC135" s="10">
        <f t="shared" si="1"/>
        <v>0</v>
      </c>
    </row>
    <row r="136" spans="1:29" ht="15">
      <c r="A136" s="11" t="s">
        <v>73</v>
      </c>
      <c r="B136" s="11" t="s">
        <v>105</v>
      </c>
      <c r="AC136" s="10">
        <f t="shared" si="1"/>
        <v>0</v>
      </c>
    </row>
    <row r="137" spans="1:29" ht="15">
      <c r="A137" s="11" t="s">
        <v>73</v>
      </c>
      <c r="B137" s="11" t="s">
        <v>87</v>
      </c>
      <c r="AC137" s="10">
        <f t="shared" si="1"/>
        <v>0</v>
      </c>
    </row>
    <row r="138" spans="1:29" ht="15">
      <c r="A138" s="11" t="s">
        <v>73</v>
      </c>
      <c r="B138" s="11" t="s">
        <v>86</v>
      </c>
      <c r="AC138" s="10">
        <f t="shared" si="1"/>
        <v>0</v>
      </c>
    </row>
    <row r="139" spans="1:29" ht="15">
      <c r="A139" s="11" t="s">
        <v>73</v>
      </c>
      <c r="B139" s="11" t="s">
        <v>19</v>
      </c>
      <c r="AC139" s="10">
        <f aca="true" t="shared" si="2" ref="AC139:AC147">SUM(C139:AB139)</f>
        <v>0</v>
      </c>
    </row>
    <row r="140" spans="1:29" ht="15">
      <c r="A140" s="11" t="s">
        <v>73</v>
      </c>
      <c r="B140" s="11" t="s">
        <v>133</v>
      </c>
      <c r="AC140" s="10">
        <f t="shared" si="2"/>
        <v>0</v>
      </c>
    </row>
    <row r="141" spans="1:29" ht="15">
      <c r="A141" s="11" t="s">
        <v>73</v>
      </c>
      <c r="B141" s="11" t="s">
        <v>85</v>
      </c>
      <c r="AC141" s="10">
        <f t="shared" si="2"/>
        <v>0</v>
      </c>
    </row>
    <row r="142" spans="1:29" ht="15">
      <c r="A142" s="11" t="s">
        <v>73</v>
      </c>
      <c r="B142" s="11" t="s">
        <v>67</v>
      </c>
      <c r="AC142" s="10">
        <f t="shared" si="2"/>
        <v>0</v>
      </c>
    </row>
    <row r="143" spans="1:29" ht="15">
      <c r="A143" s="11" t="s">
        <v>73</v>
      </c>
      <c r="B143" s="11" t="s">
        <v>151</v>
      </c>
      <c r="AC143" s="10">
        <f>SUM(C143:AB143)</f>
        <v>0</v>
      </c>
    </row>
    <row r="144" spans="1:29" ht="15">
      <c r="A144" s="11" t="s">
        <v>73</v>
      </c>
      <c r="B144" s="11" t="s">
        <v>161</v>
      </c>
      <c r="AC144" s="10">
        <f t="shared" si="2"/>
        <v>0</v>
      </c>
    </row>
    <row r="145" spans="1:2" ht="15">
      <c r="A145" s="11" t="s">
        <v>73</v>
      </c>
      <c r="B145" s="11" t="s">
        <v>134</v>
      </c>
    </row>
    <row r="146" spans="1:2" ht="15">
      <c r="A146" s="11" t="s">
        <v>94</v>
      </c>
      <c r="B146" s="11" t="s">
        <v>135</v>
      </c>
    </row>
    <row r="147" spans="1:29" ht="15">
      <c r="A147" s="11" t="s">
        <v>94</v>
      </c>
      <c r="B147" s="11" t="s">
        <v>95</v>
      </c>
      <c r="AC147" s="10">
        <f t="shared" si="2"/>
        <v>0</v>
      </c>
    </row>
    <row r="172" spans="2:3" ht="15">
      <c r="B172" s="13"/>
      <c r="C172" s="6"/>
    </row>
    <row r="255" spans="2:3" ht="15">
      <c r="B255" s="13"/>
      <c r="C255" s="6"/>
    </row>
    <row r="283" spans="2:3" ht="15">
      <c r="B283" s="13"/>
      <c r="C283" s="6"/>
    </row>
    <row r="296" spans="2:3" ht="15">
      <c r="B296" s="13"/>
      <c r="C296" s="6"/>
    </row>
    <row r="372" spans="2:3" ht="15">
      <c r="B372" s="13"/>
      <c r="C372" s="6"/>
    </row>
    <row r="416" spans="2:3" ht="15">
      <c r="B416" s="13"/>
      <c r="C416" s="6"/>
    </row>
    <row r="455" spans="2:3" ht="15">
      <c r="B455" s="13"/>
      <c r="C455" s="6"/>
    </row>
    <row r="464" spans="2:3" ht="15">
      <c r="B464" s="13"/>
      <c r="C464" s="6"/>
    </row>
    <row r="468" ht="15">
      <c r="B468" s="13"/>
    </row>
    <row r="495" spans="2:3" ht="15">
      <c r="B495" s="13"/>
      <c r="C495" s="6"/>
    </row>
    <row r="512" spans="2:3" ht="15">
      <c r="B512" s="13"/>
      <c r="C512" s="6"/>
    </row>
    <row r="513" spans="2:3" ht="15">
      <c r="B513" s="13"/>
      <c r="C513" s="6"/>
    </row>
    <row r="698" spans="2:3" ht="15">
      <c r="B698" s="13"/>
      <c r="C698" s="6"/>
    </row>
    <row r="701" spans="2:3" ht="15">
      <c r="B701" s="13"/>
      <c r="C701" s="6"/>
    </row>
    <row r="720" spans="2:3" ht="15">
      <c r="B720" s="13"/>
      <c r="C720" s="6"/>
    </row>
    <row r="824" spans="2:3" ht="15">
      <c r="B824" s="13"/>
      <c r="C824" s="6"/>
    </row>
    <row r="846" spans="2:3" ht="15">
      <c r="B846" s="13"/>
      <c r="C846" s="6"/>
    </row>
    <row r="887" spans="2:3" ht="15">
      <c r="B887" s="13"/>
      <c r="C887" s="6"/>
    </row>
    <row r="943" spans="2:3" ht="15">
      <c r="B943" s="13"/>
      <c r="C943" s="6"/>
    </row>
    <row r="1006" spans="2:3" ht="15">
      <c r="B1006" s="13"/>
      <c r="C1006" s="6"/>
    </row>
    <row r="1063" spans="2:3" ht="15">
      <c r="B1063" s="13"/>
      <c r="C1063" s="6"/>
    </row>
    <row r="1064" spans="2:3" ht="15">
      <c r="B1064" s="13"/>
      <c r="C1064" s="6"/>
    </row>
    <row r="1124" spans="2:3" ht="15">
      <c r="B1124" s="13"/>
      <c r="C1124" s="6"/>
    </row>
    <row r="1153" spans="2:3" ht="15">
      <c r="B1153" s="13"/>
      <c r="C1153" s="6"/>
    </row>
    <row r="1155" spans="2:3" ht="15">
      <c r="B1155" s="13"/>
      <c r="C1155" s="6"/>
    </row>
    <row r="1156" spans="2:3" ht="15">
      <c r="B1156" s="13"/>
      <c r="C1156" s="6"/>
    </row>
    <row r="1199" spans="2:3" ht="15">
      <c r="B1199" s="13"/>
      <c r="C1199" s="6"/>
    </row>
    <row r="1200" spans="2:3" ht="15">
      <c r="B1200" s="13"/>
      <c r="C1200" s="6"/>
    </row>
    <row r="1326" spans="2:3" ht="15">
      <c r="B1326" s="13"/>
      <c r="C1326" s="6"/>
    </row>
    <row r="1363" spans="2:3" ht="15">
      <c r="B1363" s="13"/>
      <c r="C1363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&amp;L&amp;F&amp;C&amp;D&amp;T&amp;RPage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70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7.8515625" style="3" customWidth="1"/>
    <col min="2" max="2" width="43.00390625" style="9" customWidth="1"/>
    <col min="3" max="3" width="37.8515625" style="9" customWidth="1"/>
    <col min="4" max="4" width="12.140625" style="0" customWidth="1"/>
    <col min="6" max="6" width="6.8515625" style="0" customWidth="1"/>
    <col min="7" max="7" width="3.8515625" style="0" customWidth="1"/>
    <col min="8" max="8" width="6.00390625" style="0" customWidth="1"/>
    <col min="9" max="9" width="15.57421875" style="0" customWidth="1"/>
    <col min="10" max="10" width="10.57421875" style="0" customWidth="1"/>
    <col min="11" max="11" width="14.00390625" style="0" customWidth="1"/>
    <col min="12" max="12" width="13.00390625" style="0" customWidth="1"/>
    <col min="13" max="13" width="7.140625" style="0" customWidth="1"/>
    <col min="14" max="14" width="10.8515625" style="0" customWidth="1"/>
    <col min="17" max="17" width="7.28125" style="0" customWidth="1"/>
    <col min="18" max="18" width="17.57421875" style="0" customWidth="1"/>
    <col min="19" max="19" width="17.28125" style="0" customWidth="1"/>
    <col min="20" max="20" width="17.140625" style="0" customWidth="1"/>
    <col min="21" max="21" width="13.8515625" style="0" customWidth="1"/>
    <col min="22" max="22" width="26.57421875" style="0" customWidth="1"/>
    <col min="23" max="23" width="26.421875" style="0" customWidth="1"/>
    <col min="25" max="25" width="4.140625" style="0" customWidth="1"/>
  </cols>
  <sheetData>
    <row r="1" spans="1:24" s="1" customFormat="1" ht="12.75">
      <c r="A1" s="7" t="s">
        <v>118</v>
      </c>
      <c r="B1" s="8" t="s">
        <v>119</v>
      </c>
      <c r="C1" s="8" t="s">
        <v>120</v>
      </c>
      <c r="X1" s="3"/>
    </row>
    <row r="3" spans="1:2" ht="25.5">
      <c r="A3" s="3">
        <v>1</v>
      </c>
      <c r="B3" s="9" t="s">
        <v>108</v>
      </c>
    </row>
    <row r="4" spans="1:2" ht="25.5">
      <c r="A4" s="3">
        <v>2</v>
      </c>
      <c r="B4" s="9" t="s">
        <v>109</v>
      </c>
    </row>
    <row r="5" spans="1:3" ht="51.75">
      <c r="A5" s="3">
        <v>3</v>
      </c>
      <c r="B5" s="9" t="s">
        <v>112</v>
      </c>
      <c r="C5" s="9" t="s">
        <v>122</v>
      </c>
    </row>
    <row r="6" spans="1:2" ht="25.5">
      <c r="A6" s="3">
        <v>4</v>
      </c>
      <c r="B6" s="9" t="s">
        <v>110</v>
      </c>
    </row>
    <row r="7" spans="1:3" ht="51.75">
      <c r="A7" s="3">
        <v>5</v>
      </c>
      <c r="B7" s="9" t="s">
        <v>111</v>
      </c>
      <c r="C7" s="9" t="s">
        <v>123</v>
      </c>
    </row>
    <row r="8" spans="1:2" ht="39">
      <c r="A8" s="3">
        <v>6</v>
      </c>
      <c r="B8" s="9" t="s">
        <v>113</v>
      </c>
    </row>
    <row r="9" spans="1:2" ht="39">
      <c r="A9" s="3">
        <v>7</v>
      </c>
      <c r="B9" s="9" t="s">
        <v>116</v>
      </c>
    </row>
    <row r="10" spans="1:2" ht="25.5">
      <c r="A10" s="3">
        <v>8</v>
      </c>
      <c r="B10" s="9" t="s">
        <v>117</v>
      </c>
    </row>
    <row r="11" spans="1:3" ht="39">
      <c r="A11" s="3">
        <v>9</v>
      </c>
      <c r="B11" s="9" t="s">
        <v>114</v>
      </c>
      <c r="C11" s="9" t="s">
        <v>125</v>
      </c>
    </row>
    <row r="12" spans="1:3" ht="39">
      <c r="A12" s="3">
        <v>10</v>
      </c>
      <c r="B12" s="9" t="s">
        <v>115</v>
      </c>
      <c r="C12" s="9" t="s">
        <v>124</v>
      </c>
    </row>
    <row r="13" spans="1:2" ht="12.75">
      <c r="A13" s="3">
        <v>11</v>
      </c>
      <c r="B13" s="9" t="s">
        <v>121</v>
      </c>
    </row>
    <row r="18" ht="14.25" customHeight="1"/>
    <row r="38" ht="12.75">
      <c r="X38" s="4"/>
    </row>
    <row r="133" ht="13.5" customHeight="1"/>
    <row r="134" ht="13.5" customHeight="1"/>
    <row r="135" ht="13.5" customHeight="1"/>
    <row r="322" ht="14.25" customHeight="1"/>
    <row r="376" ht="12.75">
      <c r="I376" s="2"/>
    </row>
    <row r="377" ht="12.75">
      <c r="I377" s="2"/>
    </row>
    <row r="378" ht="12.75">
      <c r="I378" s="2"/>
    </row>
    <row r="379" ht="12.75">
      <c r="I379" s="2"/>
    </row>
    <row r="553" ht="12.75" customHeight="1"/>
    <row r="595" ht="14.25" customHeight="1"/>
    <row r="704" ht="12.75">
      <c r="I704" s="2"/>
    </row>
    <row r="705" ht="12.75">
      <c r="I705" s="2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 Compliance Services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Allocation Table</dc:title>
  <dc:subject/>
  <dc:creator>MSM Compliance Services P/L</dc:creator>
  <cp:keywords/>
  <dc:description>221119 Added tasks &amp; cosmetic changes
010511 Cosmetic changes
260109 Cosmetic changes
300604  Added additional tasks
180604 Created document for FSRA system</dc:description>
  <cp:lastModifiedBy>Ivan Handasyde</cp:lastModifiedBy>
  <cp:lastPrinted>2001-06-15T03:42:33Z</cp:lastPrinted>
  <dcterms:created xsi:type="dcterms:W3CDTF">1999-10-24T21:38:37Z</dcterms:created>
  <dcterms:modified xsi:type="dcterms:W3CDTF">2020-07-13T04:05:37Z</dcterms:modified>
  <cp:category/>
  <cp:version/>
  <cp:contentType/>
  <cp:contentStatus/>
</cp:coreProperties>
</file>